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filterPrivacy="1" defaultThemeVersion="124226"/>
  <xr:revisionPtr revIDLastSave="0" documentId="8_{0A704134-82AD-4484-9070-024D853F778D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G9" i="1" l="1"/>
  <c r="G8" i="1"/>
  <c r="G7" i="1"/>
</calcChain>
</file>

<file path=xl/sharedStrings.xml><?xml version="1.0" encoding="utf-8"?>
<sst xmlns="http://schemas.openxmlformats.org/spreadsheetml/2006/main" count="31" uniqueCount="28">
  <si>
    <t>СПЕЦИФИКАЦИЯ</t>
  </si>
  <si>
    <t>№ п.п.</t>
  </si>
  <si>
    <t>Наименование товара</t>
  </si>
  <si>
    <t>Описание</t>
  </si>
  <si>
    <t>Eд.изм</t>
  </si>
  <si>
    <t>Адрес поставки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</si>
  <si>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</si>
  <si>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</si>
  <si>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</si>
  <si>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</si>
  <si>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Контактное лицо по техническим вопросам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</si>
  <si>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</si>
  <si>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</si>
  <si>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не менее 12 месяцев</t>
  </si>
  <si>
    <t>шт</t>
  </si>
  <si>
    <t xml:space="preserve">Срок доставки устанавливается Заказом, но не может превышать 30 календарных дней, с момента подписания сторонами Заказа. </t>
  </si>
  <si>
    <t>Республика Башкортостан, г. Уфа, ул. Каспийская, 14</t>
  </si>
  <si>
    <t>Республика Башкортостан,г. Уфа, ул. Каспийская, 14</t>
  </si>
  <si>
    <t>РАЗДЕЛ IV. Техническое задание</t>
  </si>
  <si>
    <t>Аккумуляторная батарея   12V 45Ah</t>
  </si>
  <si>
    <t>Аккумуляторная батарея 12440W(12V, 440WPS)</t>
  </si>
  <si>
    <t xml:space="preserve">Аккумуляторная батарея  12V 9Ah F2 </t>
  </si>
  <si>
    <t>Аккумуляторная батарея   12V
Рабочее напряжение, В 12 
Емкость, Ач 45 
Длина, мм 197 ± 2,0
Ширина, мм 165 ± 2,0
Высота, мм 170 ± 2,0
Вес, кг 14.2 
Высота без клемм, мм 170 
Технология AGM 
Клеммы M6 45Ah</t>
  </si>
  <si>
    <t xml:space="preserve">Аккумуляторная батарея UPS12440W (12V, 440WPS)
Рабочее напряжение АКБ, B 12  
Емкость по С20, Ач 108  
Технология AGM  
Клеммы Ушко под болт и гайку М6  
Длина 330± 2,0 мм  
Ширина 173± 2,0 мм  
Высота без учета клемм 212± 2,0 мм  
Высота с учетом клемм 218± 2,0 мм  
Вес 34.3 кг  </t>
  </si>
  <si>
    <t xml:space="preserve">Аккумуляторная батарея 12V 9Ah F2
Рабочее напряжение, В 12 
Емкость, Ач 9 
Длина, мм 151± 2,0 
Ширина, мм 65± 1,0 
Высота, мм 98.6 ± 1,0
Вес, кг 2.5 
Высота без клемм, мм 94.3 
Технология AGM 
Клеммы F2
</t>
  </si>
  <si>
    <t>Предельная сумма лота  составляет: 600 000,00 руб. с НДС 20%</t>
  </si>
  <si>
    <t xml:space="preserve"> Максимов Е.А., тел. (347)-221-51-64 , эл.почта: e.maksimov@bashtel.ru</t>
  </si>
  <si>
    <t>*Количество товара не указано в связи с тем, что проект договора (раздел V Документации о закупке) является рамочным договором (договором с открытыми условиями), обязательства по которому конкретизируются и уточняются сторонами путем подачи заявок, заключения дополнительных соглашений и/или иным образом (ст. 429.1 ГК РФ).
Объем поставки определяется текущей потребностью.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</si>
</sst>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р_."/>
    <numFmt numFmtId="165" formatCode="#,##0.00\ _₽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/>
    <xf numFmtId="0" fontId="14" fillId="0" borderId="0"/>
    <xf numFmtId="0" fontId="11" fillId="0" borderId="0"/>
    <xf numFmtId="0" fontId="16" fillId="0" borderId="0"/>
  </cellStyleXfs>
  <cellXfs count="57">
    <xf numFmtId="0" fontId="0" fillId="0" borderId="0" xfId="0"/>
    <xf numFmtId="0" fontId="11" fillId="0" borderId="0" xfId="3"/>
    <xf numFmtId="0" fontId="11" fillId="0" borderId="0" xfId="3" applyBorder="1" applyAlignment="1">
      <alignment vertical="top" wrapText="1"/>
    </xf>
    <xf numFmtId="0" fontId="11" fillId="0" borderId="0" xfId="3" applyFont="1"/>
    <xf numFmtId="0" fontId="11" fillId="0" borderId="0" xfId="3" applyFont="1" applyAlignment="1">
      <alignment vertical="center" wrapText="1"/>
    </xf>
    <xf numFmtId="0" fontId="11" fillId="0" borderId="1" xfId="3" applyFont="1" applyBorder="1" applyAlignment="1">
      <alignment horizontal="center"/>
    </xf>
    <xf numFmtId="0" fontId="11" fillId="0" borderId="0" xfId="3" applyBorder="1"/>
    <xf numFmtId="0" fontId="13" fillId="0" borderId="0" xfId="3" applyFont="1"/>
    <xf numFmtId="0" fontId="13" fillId="0" borderId="0" xfId="3" applyFont="1" applyAlignment="1">
      <alignment horizontal="left"/>
    </xf>
    <xf numFmtId="0" fontId="13" fillId="0" borderId="0" xfId="3" applyFont="1" applyAlignment="1">
      <alignment horizontal="right"/>
    </xf>
    <xf numFmtId="164" fontId="11" fillId="0" borderId="0" xfId="3" applyNumberFormat="1" applyBorder="1"/>
    <xf numFmtId="0" fontId="11" fillId="0" borderId="1" xfId="3" applyBorder="1" applyAlignment="1">
      <alignment horizontal="center" vertical="center"/>
    </xf>
    <xf numFmtId="0" fontId="10" fillId="0" borderId="0" xfId="3" applyFont="1"/>
    <xf numFmtId="0" fontId="11" fillId="0" borderId="3" xfId="3" applyFont="1" applyBorder="1" applyAlignment="1">
      <alignment horizontal="center"/>
    </xf>
    <xf numFmtId="0" fontId="10" fillId="0" borderId="3" xfId="3" applyFont="1" applyBorder="1" applyAlignment="1">
      <alignment vertical="center" wrapText="1"/>
    </xf>
    <xf numFmtId="0" fontId="11" fillId="0" borderId="7" xfId="3" applyFont="1" applyBorder="1" applyAlignment="1">
      <alignment horizontal="left"/>
    </xf>
    <xf numFmtId="0" fontId="11" fillId="0" borderId="7" xfId="3" applyFont="1" applyBorder="1" applyAlignment="1">
      <alignment vertical="center" wrapText="1"/>
    </xf>
    <xf numFmtId="0" fontId="11" fillId="0" borderId="7" xfId="3" applyFont="1" applyBorder="1"/>
    <xf numFmtId="0" fontId="11" fillId="0" borderId="0" xfId="3" applyBorder="1" applyAlignment="1">
      <alignment horizontal="left"/>
    </xf>
    <xf numFmtId="0" fontId="0" fillId="0" borderId="0" xfId="0" applyBorder="1"/>
    <xf numFmtId="164" fontId="11" fillId="0" borderId="7" xfId="3" applyNumberFormat="1" applyBorder="1" applyAlignment="1">
      <alignment horizontal="right" vertical="center" wrapText="1"/>
    </xf>
    <xf numFmtId="0" fontId="8" fillId="0" borderId="0" xfId="3" applyFont="1" applyAlignment="1">
      <alignment horizontal="right"/>
    </xf>
    <xf numFmtId="164" fontId="11" fillId="0" borderId="0" xfId="3" applyNumberFormat="1" applyBorder="1" applyAlignment="1">
      <alignment horizontal="right"/>
    </xf>
    <xf numFmtId="0" fontId="7" fillId="0" borderId="1" xfId="3" applyFont="1" applyBorder="1" applyAlignment="1">
      <alignment horizontal="center" vertical="center" wrapText="1"/>
    </xf>
    <xf numFmtId="0" fontId="11" fillId="0" borderId="1" xfId="3" applyBorder="1" applyAlignment="1"/>
    <xf numFmtId="0" fontId="12" fillId="0" borderId="0" xfId="1" applyBorder="1" applyAlignment="1">
      <alignment horizontal="center"/>
    </xf>
    <xf numFmtId="0" fontId="11" fillId="0" borderId="8" xfId="3" applyBorder="1" applyAlignment="1"/>
    <xf numFmtId="0" fontId="3" fillId="0" borderId="3" xfId="3" applyFont="1" applyBorder="1" applyAlignment="1">
      <alignment vertical="center" wrapText="1"/>
    </xf>
    <xf numFmtId="0" fontId="2" fillId="0" borderId="1" xfId="3" applyFont="1" applyBorder="1" applyAlignment="1">
      <alignment horizontal="left" vertical="center" wrapText="1"/>
    </xf>
    <xf numFmtId="0" fontId="2" fillId="0" borderId="1" xfId="3" applyFont="1" applyBorder="1" applyAlignment="1">
      <alignment horizontal="left" vertical="top" wrapText="1"/>
    </xf>
    <xf numFmtId="4" fontId="2" fillId="0" borderId="1" xfId="3" applyNumberFormat="1" applyFont="1" applyBorder="1" applyAlignment="1">
      <alignment horizontal="center" vertical="center"/>
    </xf>
    <xf numFmtId="2" fontId="2" fillId="0" borderId="1" xfId="3" applyNumberFormat="1" applyFont="1" applyBorder="1" applyAlignment="1">
      <alignment horizontal="center" vertical="center" wrapText="1"/>
    </xf>
    <xf numFmtId="165" fontId="2" fillId="0" borderId="1" xfId="3" applyNumberFormat="1" applyFont="1" applyBorder="1" applyAlignment="1">
      <alignment horizontal="center" vertical="center" wrapText="1"/>
    </xf>
    <xf numFmtId="0" fontId="2" fillId="0" borderId="8" xfId="3" applyFont="1" applyBorder="1" applyAlignment="1"/>
    <xf numFmtId="0" fontId="17" fillId="0" borderId="0" xfId="3" applyFont="1" applyAlignment="1">
      <alignment wrapText="1"/>
    </xf>
    <xf numFmtId="0" fontId="17" fillId="0" borderId="0" xfId="0" applyFont="1" applyAlignment="1">
      <alignment wrapText="1"/>
    </xf>
    <xf numFmtId="0" fontId="10" fillId="0" borderId="3" xfId="3" applyFont="1" applyBorder="1" applyAlignment="1">
      <alignment horizontal="center" vertical="top" wrapText="1"/>
    </xf>
    <xf numFmtId="0" fontId="10" fillId="0" borderId="5" xfId="3" applyFont="1" applyBorder="1" applyAlignment="1">
      <alignment horizontal="center" vertical="top" wrapText="1"/>
    </xf>
    <xf numFmtId="0" fontId="13" fillId="0" borderId="0" xfId="3" applyFont="1" applyAlignment="1">
      <alignment horizontal="center"/>
    </xf>
    <xf numFmtId="0" fontId="11" fillId="0" borderId="1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center" vertical="center" wrapText="1"/>
    </xf>
    <xf numFmtId="0" fontId="15" fillId="0" borderId="2" xfId="3" applyFont="1" applyBorder="1" applyAlignment="1">
      <alignment horizontal="center" vertical="top" wrapText="1"/>
    </xf>
    <xf numFmtId="0" fontId="11" fillId="0" borderId="6" xfId="3" applyFont="1" applyBorder="1" applyAlignment="1">
      <alignment horizontal="center" vertical="top" wrapText="1"/>
    </xf>
    <xf numFmtId="0" fontId="15" fillId="0" borderId="6" xfId="3" applyFont="1" applyBorder="1" applyAlignment="1">
      <alignment horizontal="center" vertical="top" wrapText="1"/>
    </xf>
    <xf numFmtId="0" fontId="6" fillId="0" borderId="4" xfId="3" applyFont="1" applyBorder="1" applyAlignment="1">
      <alignment horizontal="left" vertical="top" wrapText="1"/>
    </xf>
    <xf numFmtId="0" fontId="6" fillId="0" borderId="5" xfId="3" applyFont="1" applyBorder="1" applyAlignment="1">
      <alignment horizontal="left" vertical="top" wrapText="1"/>
    </xf>
    <xf numFmtId="0" fontId="4" fillId="0" borderId="3" xfId="3" applyFont="1" applyBorder="1" applyAlignment="1">
      <alignment horizontal="left" wrapText="1"/>
    </xf>
    <xf numFmtId="0" fontId="5" fillId="0" borderId="4" xfId="3" applyFont="1" applyBorder="1" applyAlignment="1">
      <alignment horizontal="left" wrapText="1"/>
    </xf>
    <xf numFmtId="0" fontId="5" fillId="0" borderId="5" xfId="3" applyFont="1" applyBorder="1" applyAlignment="1">
      <alignment horizontal="left" wrapText="1"/>
    </xf>
    <xf numFmtId="0" fontId="10" fillId="0" borderId="3" xfId="3" applyFont="1" applyBorder="1" applyAlignment="1">
      <alignment horizontal="left" vertical="top" wrapText="1"/>
    </xf>
    <xf numFmtId="0" fontId="10" fillId="0" borderId="4" xfId="3" applyFont="1" applyBorder="1" applyAlignment="1">
      <alignment horizontal="left" vertical="top" wrapText="1"/>
    </xf>
    <xf numFmtId="0" fontId="10" fillId="0" borderId="5" xfId="3" applyFont="1" applyBorder="1" applyAlignment="1">
      <alignment horizontal="left" vertical="top" wrapText="1"/>
    </xf>
    <xf numFmtId="0" fontId="9" fillId="0" borderId="3" xfId="3" applyFont="1" applyBorder="1" applyAlignment="1">
      <alignment horizontal="left"/>
    </xf>
    <xf numFmtId="0" fontId="9" fillId="0" borderId="4" xfId="3" applyFont="1" applyBorder="1" applyAlignment="1">
      <alignment horizontal="left"/>
    </xf>
    <xf numFmtId="0" fontId="9" fillId="0" borderId="5" xfId="3" applyFont="1" applyBorder="1" applyAlignment="1">
      <alignment horizontal="left"/>
    </xf>
    <xf numFmtId="0" fontId="1" fillId="0" borderId="3" xfId="3" applyFont="1" applyBorder="1" applyAlignment="1">
      <alignment horizontal="left" vertical="top" wrapText="1"/>
    </xf>
    <xf numFmtId="0" fontId="0" fillId="0" borderId="9" xfId="0" applyBorder="1" applyAlignment="1">
      <alignment wrapText="1"/>
    </xf>
  </cellXfs>
  <cellStyles count="5">
    <cellStyle name="TableStyleLight1" xfId="4" xr:uid="{00000000-0005-0000-0000-000000000000}"/>
    <cellStyle name="Обычный" xfId="0" builtinId="0"/>
    <cellStyle name="Обычный 2" xfId="2" xr:uid="{00000000-0005-0000-0000-000002000000}"/>
    <cellStyle name="Обычный 3" xfId="1" xr:uid="{00000000-0005-0000-0000-000003000000}"/>
    <cellStyle name="Обычный 4" xfId="3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8"/>
  <sheetViews>
    <sheetView tabSelected="1" zoomScale="85" zoomScaleNormal="85" zoomScaleSheetLayoutView="70" workbookViewId="0">
      <selection activeCell="D8" sqref="D8"/>
    </sheetView>
  </sheetViews>
  <sheetFormatPr defaultRowHeight="15" x14ac:dyDescent="0.25"/>
  <cols>
    <col min="1" max="1" width="1" customWidth="1"/>
    <col min="2" max="2" width="8.85546875" customWidth="1"/>
    <col min="3" max="3" width="36" customWidth="1"/>
    <col min="4" max="4" width="46.7109375" customWidth="1"/>
    <col min="5" max="5" width="15.28515625" customWidth="1"/>
    <col min="6" max="6" width="24.28515625" customWidth="1"/>
    <col min="7" max="7" width="24.42578125" customWidth="1"/>
    <col min="8" max="8" width="17.7109375" customWidth="1"/>
    <col min="9" max="9" width="4.42578125" customWidth="1"/>
    <col min="10" max="10" width="16.7109375" customWidth="1"/>
    <col min="11" max="11" width="9.140625" style="19"/>
    <col min="12" max="12" width="16.42578125" customWidth="1"/>
  </cols>
  <sheetData>
    <row r="1" spans="1:24" ht="18.75" x14ac:dyDescent="0.3">
      <c r="A1" s="1"/>
      <c r="B1" s="34" t="s">
        <v>18</v>
      </c>
      <c r="C1" s="35"/>
      <c r="D1" s="35"/>
      <c r="E1" s="1"/>
      <c r="F1" s="1"/>
      <c r="G1" s="1"/>
      <c r="H1" s="21"/>
      <c r="I1" s="6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4" x14ac:dyDescent="0.25">
      <c r="A2" s="1"/>
      <c r="B2" s="38" t="s">
        <v>0</v>
      </c>
      <c r="C2" s="38"/>
      <c r="D2" s="38"/>
      <c r="E2" s="38"/>
      <c r="F2" s="38"/>
      <c r="G2" s="38"/>
      <c r="H2" s="38"/>
      <c r="I2" s="38"/>
      <c r="J2" s="38"/>
      <c r="K2" s="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1"/>
      <c r="B3" s="1"/>
      <c r="C3" s="12"/>
      <c r="D3" s="8"/>
      <c r="E3" s="8"/>
      <c r="F3" s="7"/>
      <c r="G3" s="1"/>
      <c r="H3" s="1"/>
      <c r="I3" s="1"/>
      <c r="J3" s="9"/>
      <c r="K3" s="18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15" customHeight="1" x14ac:dyDescent="0.25">
      <c r="A4" s="3"/>
      <c r="B4" s="39" t="s">
        <v>1</v>
      </c>
      <c r="C4" s="39" t="s">
        <v>2</v>
      </c>
      <c r="D4" s="39" t="s">
        <v>3</v>
      </c>
      <c r="E4" s="39" t="s">
        <v>4</v>
      </c>
      <c r="F4" s="41" t="s">
        <v>11</v>
      </c>
      <c r="G4" s="41" t="s">
        <v>12</v>
      </c>
      <c r="H4" s="40" t="s">
        <v>5</v>
      </c>
      <c r="I4" s="15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spans="1:24" ht="77.45" customHeight="1" x14ac:dyDescent="0.25">
      <c r="A5" s="4"/>
      <c r="B5" s="39"/>
      <c r="C5" s="39"/>
      <c r="D5" s="39"/>
      <c r="E5" s="39"/>
      <c r="F5" s="43"/>
      <c r="G5" s="42"/>
      <c r="H5" s="40"/>
      <c r="I5" s="16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</row>
    <row r="6" spans="1:24" x14ac:dyDescent="0.25">
      <c r="A6" s="3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13">
        <v>7</v>
      </c>
      <c r="I6" s="17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4" ht="150" x14ac:dyDescent="0.25">
      <c r="A7" s="1"/>
      <c r="B7" s="11">
        <v>1</v>
      </c>
      <c r="C7" s="28" t="s">
        <v>19</v>
      </c>
      <c r="D7" s="29" t="s">
        <v>22</v>
      </c>
      <c r="E7" s="23" t="s">
        <v>14</v>
      </c>
      <c r="F7" s="30">
        <v>6953</v>
      </c>
      <c r="G7" s="31">
        <f>F7*1.2</f>
        <v>8343.6</v>
      </c>
      <c r="H7" s="27" t="s">
        <v>16</v>
      </c>
      <c r="I7" s="20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ht="165" x14ac:dyDescent="0.25">
      <c r="A8" s="1"/>
      <c r="B8" s="11">
        <v>2</v>
      </c>
      <c r="C8" s="28" t="s">
        <v>20</v>
      </c>
      <c r="D8" s="29" t="s">
        <v>23</v>
      </c>
      <c r="E8" s="23" t="s">
        <v>14</v>
      </c>
      <c r="F8" s="30">
        <v>16536</v>
      </c>
      <c r="G8" s="31">
        <f t="shared" ref="G8:G9" si="0">F8*1.2</f>
        <v>19843.2</v>
      </c>
      <c r="H8" s="14" t="s">
        <v>17</v>
      </c>
      <c r="I8" s="20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ht="180" x14ac:dyDescent="0.25">
      <c r="A9" s="1"/>
      <c r="B9" s="11">
        <v>3</v>
      </c>
      <c r="C9" s="28" t="s">
        <v>21</v>
      </c>
      <c r="D9" s="29" t="s">
        <v>24</v>
      </c>
      <c r="E9" s="23" t="s">
        <v>14</v>
      </c>
      <c r="F9" s="32">
        <v>1139</v>
      </c>
      <c r="G9" s="31">
        <f t="shared" si="0"/>
        <v>1366.8</v>
      </c>
      <c r="H9" s="14" t="s">
        <v>17</v>
      </c>
      <c r="I9" s="20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5">
      <c r="A10" s="1"/>
      <c r="B10" s="6"/>
      <c r="C10" s="6"/>
      <c r="D10" s="2"/>
      <c r="E10" s="2"/>
      <c r="F10" s="2"/>
      <c r="G10" s="6"/>
      <c r="H10" s="10"/>
      <c r="I10" s="22"/>
      <c r="J10" s="2"/>
      <c r="K10" s="6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5">
      <c r="A11" s="1"/>
      <c r="B11" s="33" t="s">
        <v>25</v>
      </c>
      <c r="C11" s="26"/>
      <c r="D11" s="26"/>
      <c r="E11" s="26"/>
      <c r="F11" s="26"/>
      <c r="G11" s="26"/>
      <c r="H11" s="26"/>
      <c r="I11" s="25"/>
      <c r="J11" s="2"/>
      <c r="K11" s="6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20.25" customHeight="1" x14ac:dyDescent="0.25">
      <c r="A12" s="1"/>
      <c r="B12" s="24" t="s">
        <v>6</v>
      </c>
      <c r="C12" s="24"/>
      <c r="D12" s="46" t="s">
        <v>15</v>
      </c>
      <c r="E12" s="47"/>
      <c r="F12" s="47"/>
      <c r="G12" s="47"/>
      <c r="H12" s="47"/>
      <c r="I12" s="48"/>
      <c r="J12" s="6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4" ht="33" customHeight="1" x14ac:dyDescent="0.25">
      <c r="A13" s="1"/>
      <c r="B13" s="24" t="s">
        <v>7</v>
      </c>
      <c r="C13" s="24"/>
      <c r="D13" s="49" t="s">
        <v>8</v>
      </c>
      <c r="E13" s="50"/>
      <c r="F13" s="50"/>
      <c r="G13" s="50"/>
      <c r="H13" s="50"/>
      <c r="I13" s="51"/>
      <c r="J13" s="2"/>
      <c r="K13" s="2"/>
      <c r="L13" s="2"/>
      <c r="M13" s="2"/>
      <c r="N13" s="2"/>
      <c r="O13" s="1"/>
      <c r="P13" s="1"/>
      <c r="Q13" s="1"/>
      <c r="R13" s="1"/>
      <c r="S13" s="1"/>
      <c r="T13" s="1"/>
      <c r="U13" s="1"/>
      <c r="V13" s="1"/>
      <c r="W13" s="1"/>
    </row>
    <row r="14" spans="1:24" x14ac:dyDescent="0.25">
      <c r="A14" s="1"/>
      <c r="B14" s="24" t="s">
        <v>9</v>
      </c>
      <c r="C14" s="24"/>
      <c r="D14" s="52" t="s">
        <v>13</v>
      </c>
      <c r="E14" s="53"/>
      <c r="F14" s="53"/>
      <c r="G14" s="53"/>
      <c r="H14" s="53"/>
      <c r="I14" s="54"/>
      <c r="J14" s="6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4" ht="23.25" customHeight="1" x14ac:dyDescent="0.25">
      <c r="A15" s="1"/>
      <c r="B15" s="36" t="s">
        <v>10</v>
      </c>
      <c r="C15" s="37"/>
      <c r="D15" s="55" t="s">
        <v>26</v>
      </c>
      <c r="E15" s="44"/>
      <c r="F15" s="44"/>
      <c r="G15" s="44"/>
      <c r="H15" s="44"/>
      <c r="I15" s="45"/>
      <c r="J15" s="6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4" ht="51" customHeight="1" x14ac:dyDescent="0.25">
      <c r="A16" s="1"/>
      <c r="B16" s="56" t="s">
        <v>27</v>
      </c>
      <c r="C16" s="56"/>
      <c r="D16" s="56"/>
      <c r="E16" s="56"/>
      <c r="F16" s="56"/>
      <c r="G16" s="56"/>
      <c r="H16" s="56"/>
      <c r="I16" s="56"/>
      <c r="K16" s="6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1"/>
      <c r="K17" s="6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x14ac:dyDescent="0.25">
      <c r="A18" s="1"/>
      <c r="K18" s="6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</sheetData>
  <mergeCells count="15">
    <mergeCell ref="B16:I16"/>
    <mergeCell ref="B1:D1"/>
    <mergeCell ref="B15:C15"/>
    <mergeCell ref="B2:J2"/>
    <mergeCell ref="B4:B5"/>
    <mergeCell ref="C4:C5"/>
    <mergeCell ref="H4:H5"/>
    <mergeCell ref="D4:D5"/>
    <mergeCell ref="E4:E5"/>
    <mergeCell ref="G4:G5"/>
    <mergeCell ref="F4:F5"/>
    <mergeCell ref="D15:I15"/>
    <mergeCell ref="D12:I12"/>
    <mergeCell ref="D13:I13"/>
    <mergeCell ref="D14:I14"/>
  </mergeCells>
  <pageMargins left="0.25" right="0.25" top="0.75" bottom="0.75" header="0.3" footer="0.3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2020-10-05T07:33:23Z</dcterms:modified>
</cp:coreProperties>
</file>